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ГОУ, подведомственные МП ПМР" sheetId="1" r:id="rId1"/>
    <sheet name="УНО" sheetId="5" r:id="rId2"/>
    <sheet name="Лист1" sheetId="4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C12" i="5" l="1"/>
  <c r="D12" i="5"/>
  <c r="E12" i="5"/>
  <c r="F12" i="5"/>
  <c r="G12" i="5"/>
  <c r="H12" i="5"/>
  <c r="I12" i="5"/>
  <c r="J12" i="5"/>
  <c r="K12" i="5"/>
  <c r="L12" i="5"/>
  <c r="F14" i="5" l="1"/>
  <c r="E14" i="5"/>
  <c r="E19" i="1"/>
  <c r="F19" i="1"/>
  <c r="G19" i="1"/>
  <c r="H19" i="1"/>
  <c r="I19" i="1"/>
  <c r="J19" i="1"/>
  <c r="K19" i="1"/>
  <c r="L19" i="1"/>
  <c r="U12" i="5"/>
  <c r="U14" i="5" s="1"/>
  <c r="S12" i="5"/>
  <c r="S14" i="5" s="1"/>
  <c r="L14" i="5"/>
  <c r="J14" i="5"/>
  <c r="H14" i="5"/>
  <c r="D14" i="5"/>
  <c r="C14" i="5"/>
  <c r="U19" i="1"/>
  <c r="S19" i="1"/>
  <c r="D19" i="1"/>
  <c r="T12" i="5"/>
  <c r="T14" i="5" s="1"/>
  <c r="R12" i="5"/>
  <c r="R14" i="5" s="1"/>
  <c r="K14" i="5"/>
  <c r="I14" i="5"/>
  <c r="G14" i="5"/>
  <c r="T19" i="1"/>
  <c r="R19" i="1"/>
  <c r="C19" i="1"/>
</calcChain>
</file>

<file path=xl/sharedStrings.xml><?xml version="1.0" encoding="utf-8"?>
<sst xmlns="http://schemas.openxmlformats.org/spreadsheetml/2006/main" count="203" uniqueCount="132">
  <si>
    <t>№ п/п</t>
  </si>
  <si>
    <t>Наименование организаций образования системы просвещения</t>
  </si>
  <si>
    <t>Мероприятия по охране труда, улучшению условий труда и учебно-воспитательного процесса</t>
  </si>
  <si>
    <t xml:space="preserve">Количество случаев
травматизма
</t>
  </si>
  <si>
    <t xml:space="preserve">ГОУ ДПО
«ИРО и ПК» (чел.)
</t>
  </si>
  <si>
    <t>Другие учебные центры ПМР (чел.)</t>
  </si>
  <si>
    <t>Учебно-методический центр Министерства Юстиции ПМР (чел.)</t>
  </si>
  <si>
    <t>Мероприятия, предписанные органами государственного надзора</t>
  </si>
  <si>
    <t>Мероприятия, предписанные коллективным договором</t>
  </si>
  <si>
    <t xml:space="preserve">Электроиспытания
электрического  оборудования,  электрических
сетей и заземляющих устройств
</t>
  </si>
  <si>
    <t xml:space="preserve">Промывка и опрессовка систем отопления </t>
  </si>
  <si>
    <t>Учащиеся, воспитанники</t>
  </si>
  <si>
    <t>Сотрудники</t>
  </si>
  <si>
    <t xml:space="preserve">Планируемые мероприятия по подготовке к новому учебному году 
и отопительному сезону
</t>
  </si>
  <si>
    <t>ГОУ «Республиканский украинский теоретический лицей-комплекс»</t>
  </si>
  <si>
    <t>ГОУ СПО «Тираспольский техникум  информатики  и права»</t>
  </si>
  <si>
    <t>ГОУ СПО «Приднестровский колледж технологий и управления»</t>
  </si>
  <si>
    <t>ГОУ СПО «Тираспольский техникум  коммерции»</t>
  </si>
  <si>
    <t>ГОУ СПО «Тираспольский аграрно-технический колледж  им.Фрунзе»</t>
  </si>
  <si>
    <t>ГОУ СПО «Слободзейский политехнический  техникум»</t>
  </si>
  <si>
    <t>ГОУ СПО «Дубоссарский индустриальный техникум»</t>
  </si>
  <si>
    <t>ГОУ СПО «Бендерский педагогический  колледж»</t>
  </si>
  <si>
    <t>ГОУ СПО «Рыбницкий политехнический техникум»</t>
  </si>
  <si>
    <t>ГОУ СПО «Днестровский техникум  энергетики и компьютерных технологий»</t>
  </si>
  <si>
    <t>ГОУ СПО «Каменский политехнический техникум им. И.С.Солтыса»</t>
  </si>
  <si>
    <t>ГОУ СПО «Промышленно – строительный техникум»</t>
  </si>
  <si>
    <t>ГОУ ДПО «Институт развития  образования и повышения квалификации»</t>
  </si>
  <si>
    <t>Итого по ГОУ, подведомственным Министерству просвещения ПМР</t>
  </si>
  <si>
    <t>Другие мероприятия по охране труда, выполненные за отчетный период</t>
  </si>
  <si>
    <t xml:space="preserve">МУ  «Управление  народного образования  г. Бендеры» </t>
  </si>
  <si>
    <t xml:space="preserve">МУ «Григориопольское Управление народного образования» </t>
  </si>
  <si>
    <t xml:space="preserve">МУ «Управление народного образования, культуры, спорта и социальной помощи г. Днестровск» </t>
  </si>
  <si>
    <t>Итого по МУ «Управлениям народного образования ПМР»</t>
  </si>
  <si>
    <t>Итого</t>
  </si>
  <si>
    <t xml:space="preserve">Обучение  и проверка знаний
 по программе «Правовые и организационные основы
 охраны труда»
</t>
  </si>
  <si>
    <t>Обучение  и проверка знаний для допуска к работе по обслуживанию объектов повышенной опасности</t>
  </si>
  <si>
    <t>Обучение  и проверка знаний
 по программе «Правовые и организационные основы
 охраны труда»</t>
  </si>
  <si>
    <t>МУ  «Каменское управление  народного образования»</t>
  </si>
  <si>
    <t>МУ  «Управление  народного образования  города Тирасполя»</t>
  </si>
  <si>
    <t>МУ  «Рыбницкое управление  народного образования»</t>
  </si>
  <si>
    <t xml:space="preserve">МУ  «Дубоссарское управление  народного образования» </t>
  </si>
  <si>
    <t>МУ  «Слободзейское районное  управление народного  образования»</t>
  </si>
  <si>
    <t xml:space="preserve">2022
год
</t>
  </si>
  <si>
    <r>
      <t xml:space="preserve">предписания  </t>
    </r>
    <r>
      <rPr>
        <b/>
        <sz val="12"/>
        <rFont val="Times New Roman"/>
        <family val="1"/>
        <charset val="204"/>
      </rPr>
      <t>отсутствуют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</si>
  <si>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без финансовых затрат 
</t>
    </r>
  </si>
  <si>
    <r>
      <t xml:space="preserve">предписания </t>
    </r>
    <r>
      <rPr>
        <b/>
        <sz val="12"/>
        <rFont val="Times New Roman"/>
        <family val="1"/>
        <charset val="204"/>
      </rPr>
      <t>отсутствуют</t>
    </r>
  </si>
  <si>
    <r>
      <rPr>
        <i/>
        <sz val="12"/>
        <rFont val="Times New Roman"/>
        <family val="1"/>
        <charset val="204"/>
      </rPr>
      <t xml:space="preserve">   другие мероприятия по охране труда, выполненные за отчетный период </t>
    </r>
    <r>
      <rPr>
        <b/>
        <sz val="12"/>
        <rFont val="Times New Roman"/>
        <family val="1"/>
        <charset val="204"/>
      </rPr>
      <t>отсутствуют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</si>
  <si>
    <r>
      <t xml:space="preserve">мероприятия, предписанные коллективным договором </t>
    </r>
    <r>
      <rPr>
        <b/>
        <sz val="12"/>
        <rFont val="Times New Roman"/>
        <family val="1"/>
        <charset val="204"/>
      </rPr>
      <t>отсутствуют</t>
    </r>
  </si>
  <si>
    <t>в течение года</t>
  </si>
  <si>
    <t>до начала отопительного сезона</t>
  </si>
  <si>
    <t>ежегодно, до начала отопительного сезона</t>
  </si>
  <si>
    <t xml:space="preserve">по графику 
МУ «УНО 
г. Тирасполь»
</t>
  </si>
  <si>
    <t xml:space="preserve">2023
год
</t>
  </si>
  <si>
    <t>2023
год</t>
  </si>
  <si>
    <t xml:space="preserve">по графику 
МУ «УНО 
г. Тирасполь» и согласованию с ГА
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</si>
  <si>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ГА г. Тирасполь МУ "УНО г. Тирасполь"</t>
    </r>
    <r>
      <rPr>
        <sz val="12"/>
        <rFont val="Times New Roman"/>
        <family val="1"/>
        <charset val="204"/>
      </rPr>
      <t xml:space="preserve">
</t>
    </r>
  </si>
  <si>
    <t>Электроиспытания
электрического  оборудования,  электрических
сетей и заземляющих устройств</t>
  </si>
  <si>
    <t>отсутствуют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</si>
  <si>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за счет местного бюджета 
</t>
    </r>
  </si>
  <si>
    <t>октябрь ‒ ноябрь, 2024 год</t>
  </si>
  <si>
    <t>август,         2024 год</t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</si>
  <si>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за счет     </t>
    </r>
    <r>
      <rPr>
        <b/>
        <sz val="12"/>
        <rFont val="Times New Roman"/>
        <family val="1"/>
        <charset val="204"/>
      </rPr>
      <t>ресубликанского и</t>
    </r>
    <r>
      <rPr>
        <i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местного бюджета</t>
    </r>
    <r>
      <rPr>
        <i/>
        <sz val="12"/>
        <rFont val="Times New Roman"/>
        <family val="1"/>
        <charset val="204"/>
      </rPr>
      <t xml:space="preserve"> </t>
    </r>
  </si>
  <si>
    <t xml:space="preserve">выполнены  за счет     ресубликанского и
местного бюджета </t>
  </si>
  <si>
    <r>
      <rPr>
        <b/>
        <i/>
        <sz val="12"/>
        <rFont val="Times New Roman"/>
        <family val="1"/>
        <charset val="204"/>
      </rPr>
      <t>выполненыза счет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местного бюджета</t>
    </r>
    <r>
      <rPr>
        <sz val="12"/>
        <rFont val="Times New Roman"/>
        <family val="1"/>
        <charset val="204"/>
      </rPr>
      <t xml:space="preserve"> </t>
    </r>
  </si>
  <si>
    <t>весна, 2024г.</t>
  </si>
  <si>
    <t>до 25   августа   2024 года</t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</si>
  <si>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   </t>
    </r>
    <r>
      <rPr>
        <i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/>
    </r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</si>
  <si>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    </t>
    </r>
    <r>
      <rPr>
        <b/>
        <sz val="12"/>
        <rFont val="Times New Roman"/>
        <family val="1"/>
        <charset val="204"/>
      </rPr>
      <t/>
    </r>
  </si>
  <si>
    <r>
      <rPr>
        <b/>
        <i/>
        <sz val="12"/>
        <rFont val="Times New Roman"/>
        <family val="1"/>
        <charset val="204"/>
      </rPr>
      <t>выполнены</t>
    </r>
    <r>
      <rPr>
        <i/>
        <sz val="12"/>
        <rFont val="Times New Roman"/>
        <family val="1"/>
        <charset val="204"/>
      </rPr>
      <t xml:space="preserve">      </t>
    </r>
    <r>
      <rPr>
        <i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/>
    </r>
  </si>
  <si>
    <t xml:space="preserve">июль ‒ август,
2024 год
</t>
  </si>
  <si>
    <t>выполнены из средствреспубл.
бюджета и 
спец. Счета</t>
  </si>
  <si>
    <t>2025 год</t>
  </si>
  <si>
    <t>май-июнь  2024 год</t>
  </si>
  <si>
    <t>август,                 2024 год</t>
  </si>
  <si>
    <t xml:space="preserve">выполнены из средств республ.
бюджета и 
спец. счета </t>
  </si>
  <si>
    <r>
      <rPr>
        <b/>
        <i/>
        <sz val="12"/>
        <rFont val="Times New Roman"/>
        <family val="1"/>
        <charset val="204"/>
      </rPr>
      <t>выполнены из средств спецсчеиа</t>
    </r>
    <r>
      <rPr>
        <sz val="12"/>
        <rFont val="Times New Roman"/>
        <family val="1"/>
        <charset val="204"/>
      </rPr>
      <t xml:space="preserve">
</t>
    </r>
  </si>
  <si>
    <t>июль ‒ август,     2024 год</t>
  </si>
  <si>
    <r>
      <t xml:space="preserve"> </t>
    </r>
    <r>
      <rPr>
        <i/>
        <sz val="12"/>
        <rFont val="Times New Roman"/>
        <family val="1"/>
        <charset val="204"/>
      </rPr>
      <t xml:space="preserve"> 2024г согласно плану </t>
    </r>
  </si>
  <si>
    <r>
      <rPr>
        <b/>
        <i/>
        <sz val="12"/>
        <rFont val="Times New Roman"/>
        <family val="1"/>
        <charset val="204"/>
      </rPr>
      <t>выполненоиз средств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счета</t>
    </r>
    <r>
      <rPr>
        <sz val="12"/>
        <rFont val="Times New Roman"/>
        <family val="1"/>
        <charset val="204"/>
      </rPr>
      <t xml:space="preserve"> 
</t>
    </r>
  </si>
  <si>
    <t>август-сентябрь            2024 год</t>
  </si>
  <si>
    <t>май-август,        2024  год</t>
  </si>
  <si>
    <t>март,    2024 год</t>
  </si>
  <si>
    <t>июль-август,      2024 год</t>
  </si>
  <si>
    <r>
      <rPr>
        <b/>
        <i/>
        <sz val="12"/>
        <rFont val="Times New Roman"/>
        <family val="1"/>
        <charset val="204"/>
      </rPr>
      <t xml:space="preserve">выполнены из средств республ.
бюджета и 
спец. счета 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</si>
  <si>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выполнены из средств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спец. счета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</si>
  <si>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за счет средств респ.бюджета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</si>
  <si>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выполнены
за счет средств респ.бюджета</t>
    </r>
    <r>
      <rPr>
        <sz val="12"/>
        <rFont val="Times New Roman"/>
        <family val="1"/>
        <charset val="204"/>
      </rPr>
      <t xml:space="preserve"> 
</t>
    </r>
  </si>
  <si>
    <t>октябрь, 2024 год</t>
  </si>
  <si>
    <t>июль,    2024 год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</si>
  <si>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специальный счет </t>
    </r>
    <r>
      <rPr>
        <sz val="12"/>
        <rFont val="Times New Roman"/>
        <family val="1"/>
        <charset val="204"/>
      </rPr>
      <t xml:space="preserve">
</t>
    </r>
  </si>
  <si>
    <t>август, 2024 год</t>
  </si>
  <si>
    <r>
      <rPr>
        <b/>
        <i/>
        <sz val="12"/>
        <rFont val="Times New Roman"/>
        <family val="1"/>
        <charset val="204"/>
      </rPr>
      <t>предписания отсутствуют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</si>
  <si>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отсутствуют</t>
    </r>
    <r>
      <rPr>
        <sz val="12"/>
        <rFont val="Times New Roman"/>
        <family val="1"/>
        <charset val="204"/>
      </rPr>
      <t xml:space="preserve">
</t>
    </r>
  </si>
  <si>
    <r>
      <rPr>
        <i/>
        <sz val="12"/>
        <rFont val="Times New Roman"/>
        <family val="1"/>
        <charset val="204"/>
      </rPr>
      <t xml:space="preserve">выполнены за счет средств
специального счета </t>
    </r>
    <r>
      <rPr>
        <sz val="12"/>
        <rFont val="Times New Roman"/>
        <family val="1"/>
        <charset val="204"/>
      </rPr>
      <t xml:space="preserve">
</t>
    </r>
  </si>
  <si>
    <t>май,  2024 год</t>
  </si>
  <si>
    <r>
      <rPr>
        <b/>
        <i/>
        <sz val="12"/>
        <rFont val="Times New Roman"/>
        <family val="1"/>
        <charset val="204"/>
      </rPr>
      <t xml:space="preserve">выполнены из средств республ.
бюджета и 
спец. счета 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</si>
  <si>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выполнены за счет средств спецсчета</t>
    </r>
    <r>
      <rPr>
        <sz val="12"/>
        <rFont val="Times New Roman"/>
        <family val="1"/>
        <charset val="204"/>
      </rPr>
      <t xml:space="preserve">
</t>
    </r>
  </si>
  <si>
    <r>
      <rPr>
        <b/>
        <i/>
        <sz val="12"/>
        <rFont val="Times New Roman"/>
        <family val="1"/>
        <charset val="204"/>
      </rPr>
      <t>выполнено частично.не выполнен капитальные ремонт мягкой кровлииз-за отсутствия финансирования</t>
    </r>
    <r>
      <rPr>
        <sz val="12"/>
        <rFont val="Times New Roman"/>
        <family val="1"/>
        <charset val="204"/>
      </rPr>
      <t xml:space="preserve">
</t>
    </r>
  </si>
  <si>
    <t>июль, август 2024 года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</si>
  <si>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в полном объеме 
</t>
    </r>
  </si>
  <si>
    <t xml:space="preserve">выполнены                 </t>
  </si>
  <si>
    <t xml:space="preserve">выполнены частично        </t>
  </si>
  <si>
    <r>
      <rPr>
        <b/>
        <i/>
        <sz val="12"/>
        <rFont val="Times New Roman"/>
        <family val="1"/>
        <charset val="204"/>
      </rPr>
      <t xml:space="preserve">выполнены из средств  республ.
бюджета и 
спец. счета </t>
    </r>
    <r>
      <rPr>
        <sz val="12"/>
        <rFont val="Times New Roman"/>
        <family val="1"/>
        <charset val="204"/>
      </rPr>
      <t xml:space="preserve">. 
</t>
    </r>
  </si>
  <si>
    <t>август ‒ сентябрь,     2024 год</t>
  </si>
  <si>
    <t>сентябрь ‒ октябрь,     2024 год</t>
  </si>
  <si>
    <r>
      <rPr>
        <b/>
        <i/>
        <sz val="12"/>
        <rFont val="Times New Roman"/>
        <family val="1"/>
        <charset val="204"/>
      </rPr>
      <t>выполнены из средст вреспубл.</t>
    </r>
    <r>
      <rPr>
        <sz val="12"/>
        <rFont val="Times New Roman"/>
        <family val="1"/>
        <charset val="204"/>
      </rPr>
      <t xml:space="preserve">
б</t>
    </r>
    <r>
      <rPr>
        <b/>
        <sz val="12"/>
        <rFont val="Times New Roman"/>
        <family val="1"/>
        <charset val="204"/>
      </rPr>
      <t>юджета и</t>
    </r>
    <r>
      <rPr>
        <sz val="12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спец. счета</t>
    </r>
    <r>
      <rPr>
        <sz val="12"/>
        <rFont val="Times New Roman"/>
        <family val="1"/>
        <charset val="204"/>
      </rPr>
      <t xml:space="preserve"> 
</t>
    </r>
  </si>
  <si>
    <t>выполнены из средств республ.
бюджета и 
спец. Счета</t>
  </si>
  <si>
    <r>
      <rPr>
        <b/>
        <i/>
        <sz val="12"/>
        <rFont val="Times New Roman"/>
        <family val="1"/>
        <charset val="204"/>
      </rPr>
      <t xml:space="preserve">выполнены </t>
    </r>
    <r>
      <rPr>
        <i/>
        <sz val="12"/>
        <rFont val="Times New Roman"/>
        <family val="1"/>
        <charset val="204"/>
      </rPr>
      <t>(указаны за прошедший период)</t>
    </r>
    <r>
      <rPr>
        <sz val="12"/>
        <rFont val="Times New Roman"/>
        <family val="1"/>
        <charset val="204"/>
      </rPr>
      <t xml:space="preserve"> </t>
    </r>
  </si>
  <si>
    <t xml:space="preserve">выполнены (указаны за прошедший период) </t>
  </si>
  <si>
    <r>
      <rPr>
        <b/>
        <i/>
        <sz val="12"/>
        <rFont val="Times New Roman"/>
        <family val="1"/>
        <charset val="204"/>
      </rPr>
      <t xml:space="preserve"> выполнены частично</t>
    </r>
    <r>
      <rPr>
        <sz val="12"/>
        <rFont val="Times New Roman"/>
        <family val="1"/>
        <charset val="204"/>
      </rPr>
      <t xml:space="preserve">
(н</t>
    </r>
    <r>
      <rPr>
        <i/>
        <sz val="12"/>
        <rFont val="Times New Roman"/>
        <family val="1"/>
        <charset val="204"/>
      </rPr>
      <t>е установлена автом.  пож. сигнализация и система оповещения;  деревянные конструкции кровли не обработаны огнезащ.ссоставом  - из-за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отсутствует </t>
    </r>
    <r>
      <rPr>
        <sz val="12"/>
        <rFont val="Times New Roman"/>
        <family val="1"/>
        <charset val="204"/>
      </rPr>
      <t>финансирование
)</t>
    </r>
  </si>
  <si>
    <t>выполнены</t>
  </si>
  <si>
    <r>
      <rPr>
        <b/>
        <i/>
        <sz val="12"/>
        <rFont val="Times New Roman"/>
        <family val="1"/>
        <charset val="204"/>
      </rPr>
      <t>выполнено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</si>
  <si>
    <t>в начале учебного года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</si>
  <si>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</t>
    </r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</si>
  <si>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 </t>
    </r>
  </si>
  <si>
    <t>не указаны</t>
  </si>
  <si>
    <t xml:space="preserve">отсутствуют </t>
  </si>
  <si>
    <t>июль - август 2024 год</t>
  </si>
  <si>
    <t>июль-август 2024 год</t>
  </si>
  <si>
    <t xml:space="preserve">выполнены  за счет    
местного бюджета </t>
  </si>
  <si>
    <t xml:space="preserve">ыполнены  за счет     ресубликанского и
местного бюджета </t>
  </si>
  <si>
    <r>
      <rPr>
        <b/>
        <i/>
        <sz val="12"/>
        <rFont val="Times New Roman"/>
        <family val="1"/>
        <charset val="204"/>
      </rPr>
      <t>выполнены</t>
    </r>
    <r>
      <rPr>
        <sz val="12"/>
        <rFont val="Times New Roman"/>
        <family val="1"/>
        <charset val="204"/>
      </rPr>
      <t xml:space="preserve">
</t>
    </r>
  </si>
  <si>
    <t>летний период</t>
  </si>
  <si>
    <t>по плангу, при поступпо лении финансирования</t>
  </si>
  <si>
    <t>Выполнены в срок, не выполнены предписания, срок исполнения которых до апреля 2024 года</t>
  </si>
  <si>
    <r>
      <rPr>
        <b/>
        <i/>
        <sz val="12"/>
        <rFont val="Times New Roman"/>
        <family val="1"/>
        <charset val="204"/>
      </rPr>
      <t xml:space="preserve">            выполнены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 xml:space="preserve">  
</t>
    </r>
  </si>
  <si>
    <r>
      <rPr>
        <i/>
        <sz val="12"/>
        <rFont val="Times New Roman"/>
        <family val="1"/>
        <charset val="204"/>
      </rPr>
      <t>выполнены
местный бюджет</t>
    </r>
    <r>
      <rPr>
        <sz val="12"/>
        <rFont val="Times New Roman"/>
        <family val="1"/>
        <charset val="204"/>
      </rPr>
      <t xml:space="preserve">
</t>
    </r>
  </si>
  <si>
    <t>в течение года/ сезонно</t>
  </si>
  <si>
    <t>Приложение к сводному отчёту  по охране труда и безопасности  учебно-воспитательного процесса  за 2023 год</t>
  </si>
  <si>
    <t>Учебно-метод. центр Министерства Юстиции ПМР (чел.)</t>
  </si>
  <si>
    <t>ГОУ «Республиканский  молдавский теоретический лицей-комплекс»</t>
  </si>
  <si>
    <r>
      <rPr>
        <b/>
        <i/>
        <sz val="12"/>
        <rFont val="Times New Roman"/>
        <family val="1"/>
        <charset val="204"/>
      </rPr>
      <t>не выполнены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оборудование автоматической пожарной сигнализацией и системой оповещения о пожаре,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пропитка огнезащитным составом деревянных конструкций кровли</t>
    </r>
    <r>
      <rPr>
        <sz val="12"/>
        <rFont val="Times New Roman"/>
        <family val="1"/>
        <charset val="204"/>
      </rPr>
      <t xml:space="preserve">)
</t>
    </r>
    <r>
      <rPr>
        <b/>
        <sz val="12"/>
        <rFont val="Times New Roman"/>
        <family val="1"/>
        <charset val="204"/>
      </rPr>
      <t xml:space="preserve">отсутствует </t>
    </r>
    <r>
      <rPr>
        <sz val="12"/>
        <rFont val="Times New Roman"/>
        <family val="1"/>
        <charset val="204"/>
      </rPr>
      <t xml:space="preserve">финансирование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</si>
</sst>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5" xfId="0" applyFont="1" applyFill="1" applyBorder="1"/>
    <xf numFmtId="0" fontId="6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6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/>
    <xf numFmtId="0" fontId="7" fillId="2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V20"/>
  <sheetViews>
    <sheetView zoomScale="80" zoomScaleNormal="80" workbookViewId="0">
      <pane xSplit="13" ySplit="3" topLeftCell="N18" activePane="bottomRight" state="frozen"/>
      <selection pane="topRight" activeCell="N1" sqref="N1"/>
      <selection pane="bottomLeft" activeCell="A4" sqref="A4"/>
      <selection pane="bottomRight" activeCell="U8" sqref="U8"/>
    </sheetView>
  </sheetViews>
  <sheetFormatPr defaultRowHeight="15" x14ac:dyDescent="0.25"/>
  <cols>
    <col min="1" max="1" width="4.42578125" style="7" customWidth="1"/>
    <col min="2" max="2" width="22" style="7" customWidth="1"/>
    <col min="3" max="3" width="6.140625" style="7" customWidth="1"/>
    <col min="4" max="4" width="5.42578125" style="7" customWidth="1"/>
    <col min="5" max="5" width="7.28515625" style="7" customWidth="1"/>
    <col min="6" max="6" width="7.140625" style="7" customWidth="1"/>
    <col min="7" max="7" width="5.28515625" style="7" customWidth="1"/>
    <col min="8" max="8" width="6" style="7" customWidth="1"/>
    <col min="9" max="10" width="7.28515625" style="7" customWidth="1"/>
    <col min="11" max="11" width="5.7109375" style="7" customWidth="1"/>
    <col min="12" max="12" width="6.140625" style="7" customWidth="1"/>
    <col min="13" max="13" width="26.28515625" style="7" customWidth="1"/>
    <col min="14" max="14" width="18.7109375" style="7" customWidth="1"/>
    <col min="15" max="15" width="25.28515625" style="7" customWidth="1"/>
    <col min="16" max="16" width="20.85546875" style="7" customWidth="1"/>
    <col min="17" max="17" width="20" style="7" customWidth="1"/>
    <col min="18" max="18" width="6.28515625" style="7" customWidth="1"/>
    <col min="19" max="19" width="5.7109375" style="7" customWidth="1"/>
    <col min="20" max="20" width="6.28515625" style="7" customWidth="1"/>
    <col min="21" max="21" width="8.28515625" style="7" customWidth="1"/>
  </cols>
  <sheetData>
    <row r="1" spans="1:22" ht="48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3" t="s">
        <v>128</v>
      </c>
      <c r="R1" s="43"/>
      <c r="S1" s="43"/>
      <c r="T1" s="43"/>
      <c r="U1" s="43"/>
      <c r="V1" s="2"/>
    </row>
    <row r="2" spans="1:22" ht="87" customHeight="1" x14ac:dyDescent="0.25">
      <c r="A2" s="47" t="s">
        <v>0</v>
      </c>
      <c r="B2" s="47" t="s">
        <v>1</v>
      </c>
      <c r="C2" s="44" t="s">
        <v>34</v>
      </c>
      <c r="D2" s="46"/>
      <c r="E2" s="46"/>
      <c r="F2" s="46"/>
      <c r="G2" s="46"/>
      <c r="H2" s="45"/>
      <c r="I2" s="44" t="s">
        <v>35</v>
      </c>
      <c r="J2" s="46"/>
      <c r="K2" s="46"/>
      <c r="L2" s="45"/>
      <c r="M2" s="44" t="s">
        <v>2</v>
      </c>
      <c r="N2" s="46"/>
      <c r="O2" s="45"/>
      <c r="P2" s="44" t="s">
        <v>13</v>
      </c>
      <c r="Q2" s="45"/>
      <c r="R2" s="44" t="s">
        <v>3</v>
      </c>
      <c r="S2" s="46"/>
      <c r="T2" s="46"/>
      <c r="U2" s="45"/>
    </row>
    <row r="3" spans="1:22" ht="94.5" customHeight="1" x14ac:dyDescent="0.25">
      <c r="A3" s="50"/>
      <c r="B3" s="50"/>
      <c r="C3" s="44" t="s">
        <v>4</v>
      </c>
      <c r="D3" s="45"/>
      <c r="E3" s="44" t="s">
        <v>6</v>
      </c>
      <c r="F3" s="45"/>
      <c r="G3" s="44" t="s">
        <v>5</v>
      </c>
      <c r="H3" s="45"/>
      <c r="I3" s="44" t="s">
        <v>129</v>
      </c>
      <c r="J3" s="45"/>
      <c r="K3" s="44" t="s">
        <v>5</v>
      </c>
      <c r="L3" s="45"/>
      <c r="M3" s="47" t="s">
        <v>7</v>
      </c>
      <c r="N3" s="47" t="s">
        <v>8</v>
      </c>
      <c r="O3" s="47" t="s">
        <v>28</v>
      </c>
      <c r="P3" s="47" t="s">
        <v>9</v>
      </c>
      <c r="Q3" s="47" t="s">
        <v>10</v>
      </c>
      <c r="R3" s="44" t="s">
        <v>11</v>
      </c>
      <c r="S3" s="45"/>
      <c r="T3" s="44" t="s">
        <v>12</v>
      </c>
      <c r="U3" s="45"/>
    </row>
    <row r="4" spans="1:22" ht="43.5" customHeight="1" x14ac:dyDescent="0.25">
      <c r="A4" s="48"/>
      <c r="B4" s="48"/>
      <c r="C4" s="11" t="s">
        <v>42</v>
      </c>
      <c r="D4" s="17" t="s">
        <v>52</v>
      </c>
      <c r="E4" s="11" t="s">
        <v>42</v>
      </c>
      <c r="F4" s="17" t="s">
        <v>52</v>
      </c>
      <c r="G4" s="11" t="s">
        <v>42</v>
      </c>
      <c r="H4" s="17" t="s">
        <v>52</v>
      </c>
      <c r="I4" s="11" t="s">
        <v>42</v>
      </c>
      <c r="J4" s="17" t="s">
        <v>52</v>
      </c>
      <c r="K4" s="11" t="s">
        <v>42</v>
      </c>
      <c r="L4" s="17" t="s">
        <v>52</v>
      </c>
      <c r="M4" s="48"/>
      <c r="N4" s="48"/>
      <c r="O4" s="48"/>
      <c r="P4" s="48"/>
      <c r="Q4" s="48"/>
      <c r="R4" s="11" t="s">
        <v>42</v>
      </c>
      <c r="S4" s="11" t="s">
        <v>52</v>
      </c>
      <c r="T4" s="11" t="s">
        <v>42</v>
      </c>
      <c r="U4" s="17" t="s">
        <v>52</v>
      </c>
    </row>
    <row r="5" spans="1:22" ht="90.75" customHeight="1" x14ac:dyDescent="0.25">
      <c r="A5" s="3">
        <v>1</v>
      </c>
      <c r="B5" s="4" t="s">
        <v>130</v>
      </c>
      <c r="C5" s="3">
        <v>0</v>
      </c>
      <c r="D5" s="18">
        <v>0</v>
      </c>
      <c r="E5" s="3">
        <v>0</v>
      </c>
      <c r="F5" s="18">
        <v>0</v>
      </c>
      <c r="G5" s="3">
        <v>0</v>
      </c>
      <c r="H5" s="18">
        <v>0</v>
      </c>
      <c r="I5" s="3">
        <v>1</v>
      </c>
      <c r="J5" s="18">
        <v>1</v>
      </c>
      <c r="K5" s="3">
        <v>0</v>
      </c>
      <c r="L5" s="18">
        <v>0</v>
      </c>
      <c r="M5" s="15" t="s">
        <v>99</v>
      </c>
      <c r="N5" s="6" t="s">
        <v>100</v>
      </c>
      <c r="O5" s="6" t="s">
        <v>101</v>
      </c>
      <c r="P5" s="3" t="s">
        <v>90</v>
      </c>
      <c r="Q5" s="15" t="s">
        <v>73</v>
      </c>
      <c r="R5" s="3">
        <v>0</v>
      </c>
      <c r="S5" s="18">
        <v>0</v>
      </c>
      <c r="T5" s="3">
        <v>0</v>
      </c>
      <c r="U5" s="18">
        <v>0</v>
      </c>
    </row>
    <row r="6" spans="1:22" ht="78.75" x14ac:dyDescent="0.25">
      <c r="A6" s="3">
        <v>2</v>
      </c>
      <c r="B6" s="4" t="s">
        <v>14</v>
      </c>
      <c r="C6" s="3">
        <v>1</v>
      </c>
      <c r="D6" s="24">
        <v>0</v>
      </c>
      <c r="E6" s="3">
        <v>0</v>
      </c>
      <c r="F6" s="24">
        <v>0</v>
      </c>
      <c r="G6" s="3">
        <v>0</v>
      </c>
      <c r="H6" s="24">
        <v>0</v>
      </c>
      <c r="I6" s="3">
        <v>0</v>
      </c>
      <c r="J6" s="24">
        <v>2</v>
      </c>
      <c r="K6" s="3">
        <v>0</v>
      </c>
      <c r="L6" s="24">
        <v>0</v>
      </c>
      <c r="M6" s="6" t="s">
        <v>115</v>
      </c>
      <c r="N6" s="28" t="s">
        <v>57</v>
      </c>
      <c r="O6" s="28" t="s">
        <v>116</v>
      </c>
      <c r="P6" s="3" t="s">
        <v>117</v>
      </c>
      <c r="Q6" s="3" t="s">
        <v>118</v>
      </c>
      <c r="R6" s="3">
        <v>0</v>
      </c>
      <c r="S6" s="24">
        <v>0</v>
      </c>
      <c r="T6" s="3">
        <v>0</v>
      </c>
      <c r="U6" s="24">
        <v>0</v>
      </c>
    </row>
    <row r="7" spans="1:22" ht="78.75" x14ac:dyDescent="0.25">
      <c r="A7" s="3">
        <v>3</v>
      </c>
      <c r="B7" s="4" t="s">
        <v>15</v>
      </c>
      <c r="C7" s="3">
        <v>20</v>
      </c>
      <c r="D7" s="18">
        <v>0</v>
      </c>
      <c r="E7" s="3">
        <v>0</v>
      </c>
      <c r="F7" s="18">
        <v>0</v>
      </c>
      <c r="G7" s="3">
        <v>0</v>
      </c>
      <c r="H7" s="18">
        <v>0</v>
      </c>
      <c r="I7" s="3">
        <v>7</v>
      </c>
      <c r="J7" s="18">
        <v>8</v>
      </c>
      <c r="K7" s="3">
        <v>1</v>
      </c>
      <c r="L7" s="18">
        <v>0</v>
      </c>
      <c r="M7" s="15" t="s">
        <v>45</v>
      </c>
      <c r="N7" s="6" t="s">
        <v>106</v>
      </c>
      <c r="O7" s="6" t="s">
        <v>106</v>
      </c>
      <c r="P7" s="15" t="s">
        <v>107</v>
      </c>
      <c r="Q7" s="6" t="s">
        <v>108</v>
      </c>
      <c r="R7" s="3">
        <v>0</v>
      </c>
      <c r="S7" s="18">
        <v>1</v>
      </c>
      <c r="T7" s="3">
        <v>0</v>
      </c>
      <c r="U7" s="18">
        <v>0</v>
      </c>
    </row>
    <row r="8" spans="1:22" ht="68.25" customHeight="1" x14ac:dyDescent="0.25">
      <c r="A8" s="3">
        <v>4</v>
      </c>
      <c r="B8" s="4" t="s">
        <v>16</v>
      </c>
      <c r="C8" s="3">
        <v>16</v>
      </c>
      <c r="D8" s="18">
        <v>0</v>
      </c>
      <c r="E8" s="3">
        <v>0</v>
      </c>
      <c r="F8" s="18">
        <v>0</v>
      </c>
      <c r="G8" s="3">
        <v>0</v>
      </c>
      <c r="H8" s="18">
        <v>0</v>
      </c>
      <c r="I8" s="3">
        <v>0</v>
      </c>
      <c r="J8" s="18">
        <v>1</v>
      </c>
      <c r="K8" s="3">
        <v>0</v>
      </c>
      <c r="L8" s="18">
        <v>0</v>
      </c>
      <c r="M8" s="15" t="s">
        <v>43</v>
      </c>
      <c r="N8" s="15" t="s">
        <v>105</v>
      </c>
      <c r="O8" s="6" t="s">
        <v>70</v>
      </c>
      <c r="P8" s="15" t="s">
        <v>71</v>
      </c>
      <c r="Q8" s="15" t="s">
        <v>72</v>
      </c>
      <c r="R8" s="3">
        <v>0</v>
      </c>
      <c r="S8" s="18">
        <v>0</v>
      </c>
      <c r="T8" s="3">
        <v>0</v>
      </c>
      <c r="U8" s="18">
        <v>0</v>
      </c>
    </row>
    <row r="9" spans="1:22" ht="75.75" customHeight="1" x14ac:dyDescent="0.25">
      <c r="A9" s="3">
        <v>5</v>
      </c>
      <c r="B9" s="4" t="s">
        <v>17</v>
      </c>
      <c r="C9" s="3">
        <v>10</v>
      </c>
      <c r="D9" s="18">
        <v>5</v>
      </c>
      <c r="E9" s="3">
        <v>0</v>
      </c>
      <c r="F9" s="18">
        <v>0</v>
      </c>
      <c r="G9" s="3">
        <v>0</v>
      </c>
      <c r="H9" s="18">
        <v>0</v>
      </c>
      <c r="I9" s="3">
        <v>8</v>
      </c>
      <c r="J9" s="18">
        <v>12</v>
      </c>
      <c r="K9" s="3">
        <v>0</v>
      </c>
      <c r="L9" s="18">
        <v>0</v>
      </c>
      <c r="M9" s="15" t="s">
        <v>45</v>
      </c>
      <c r="N9" s="15" t="s">
        <v>83</v>
      </c>
      <c r="O9" s="6" t="s">
        <v>74</v>
      </c>
      <c r="P9" s="15" t="s">
        <v>77</v>
      </c>
      <c r="Q9" s="15" t="s">
        <v>76</v>
      </c>
      <c r="R9" s="3">
        <v>0</v>
      </c>
      <c r="S9" s="18">
        <v>1</v>
      </c>
      <c r="T9" s="3">
        <v>0</v>
      </c>
      <c r="U9" s="18">
        <v>0</v>
      </c>
    </row>
    <row r="10" spans="1:22" ht="89.25" customHeight="1" x14ac:dyDescent="0.25">
      <c r="A10" s="3">
        <v>6</v>
      </c>
      <c r="B10" s="4" t="s">
        <v>18</v>
      </c>
      <c r="C10" s="3">
        <v>20</v>
      </c>
      <c r="D10" s="18">
        <v>0</v>
      </c>
      <c r="E10" s="3">
        <v>0</v>
      </c>
      <c r="F10" s="18">
        <v>0</v>
      </c>
      <c r="G10" s="3">
        <v>0</v>
      </c>
      <c r="H10" s="18">
        <v>0</v>
      </c>
      <c r="I10" s="3">
        <v>9</v>
      </c>
      <c r="J10" s="18">
        <v>1</v>
      </c>
      <c r="K10" s="3">
        <v>0</v>
      </c>
      <c r="L10" s="18">
        <v>0</v>
      </c>
      <c r="M10" s="15" t="s">
        <v>45</v>
      </c>
      <c r="N10" s="15" t="s">
        <v>102</v>
      </c>
      <c r="O10" s="15" t="s">
        <v>75</v>
      </c>
      <c r="P10" s="15" t="s">
        <v>73</v>
      </c>
      <c r="Q10" s="15" t="s">
        <v>73</v>
      </c>
      <c r="R10" s="3">
        <v>1</v>
      </c>
      <c r="S10" s="18">
        <v>0</v>
      </c>
      <c r="T10" s="3">
        <v>0</v>
      </c>
      <c r="U10" s="18">
        <v>0</v>
      </c>
    </row>
    <row r="11" spans="1:22" ht="75" customHeight="1" x14ac:dyDescent="0.25">
      <c r="A11" s="3">
        <v>7</v>
      </c>
      <c r="B11" s="4" t="s">
        <v>19</v>
      </c>
      <c r="C11" s="3">
        <v>1</v>
      </c>
      <c r="D11" s="18">
        <v>0</v>
      </c>
      <c r="E11" s="3">
        <v>1</v>
      </c>
      <c r="F11" s="18">
        <v>1</v>
      </c>
      <c r="G11" s="3">
        <v>0</v>
      </c>
      <c r="H11" s="18">
        <v>0</v>
      </c>
      <c r="I11" s="3">
        <v>0</v>
      </c>
      <c r="J11" s="18">
        <v>1</v>
      </c>
      <c r="K11" s="3">
        <v>0</v>
      </c>
      <c r="L11" s="18">
        <v>0</v>
      </c>
      <c r="M11" s="15" t="s">
        <v>45</v>
      </c>
      <c r="N11" s="15" t="s">
        <v>102</v>
      </c>
      <c r="O11" s="15" t="s">
        <v>46</v>
      </c>
      <c r="P11" s="15" t="s">
        <v>103</v>
      </c>
      <c r="Q11" s="15" t="s">
        <v>104</v>
      </c>
      <c r="R11" s="3">
        <v>0</v>
      </c>
      <c r="S11" s="18">
        <v>0</v>
      </c>
      <c r="T11" s="3">
        <v>0</v>
      </c>
      <c r="U11" s="18">
        <v>0</v>
      </c>
    </row>
    <row r="12" spans="1:22" ht="77.25" customHeight="1" x14ac:dyDescent="0.25">
      <c r="A12" s="3">
        <v>8</v>
      </c>
      <c r="B12" s="4" t="s">
        <v>20</v>
      </c>
      <c r="C12" s="3">
        <v>0</v>
      </c>
      <c r="D12" s="18">
        <v>0</v>
      </c>
      <c r="E12" s="3">
        <v>0</v>
      </c>
      <c r="F12" s="18">
        <v>0</v>
      </c>
      <c r="G12" s="3">
        <v>0</v>
      </c>
      <c r="H12" s="18">
        <v>0</v>
      </c>
      <c r="I12" s="3">
        <v>0</v>
      </c>
      <c r="J12" s="18">
        <v>3</v>
      </c>
      <c r="K12" s="3">
        <v>0</v>
      </c>
      <c r="L12" s="18">
        <v>0</v>
      </c>
      <c r="M12" s="15" t="s">
        <v>45</v>
      </c>
      <c r="N12" s="15" t="s">
        <v>47</v>
      </c>
      <c r="O12" s="15" t="s">
        <v>84</v>
      </c>
      <c r="P12" s="3" t="s">
        <v>48</v>
      </c>
      <c r="Q12" s="15" t="s">
        <v>48</v>
      </c>
      <c r="R12" s="3">
        <v>0</v>
      </c>
      <c r="S12" s="18">
        <v>0</v>
      </c>
      <c r="T12" s="3">
        <v>0</v>
      </c>
      <c r="U12" s="18">
        <v>0</v>
      </c>
    </row>
    <row r="13" spans="1:22" ht="75" customHeight="1" x14ac:dyDescent="0.25">
      <c r="A13" s="3">
        <v>9</v>
      </c>
      <c r="B13" s="4" t="s">
        <v>21</v>
      </c>
      <c r="C13" s="3">
        <v>2</v>
      </c>
      <c r="D13" s="18">
        <v>3</v>
      </c>
      <c r="E13" s="3">
        <v>0</v>
      </c>
      <c r="F13" s="18">
        <v>0</v>
      </c>
      <c r="G13" s="3">
        <v>0</v>
      </c>
      <c r="H13" s="18">
        <v>0</v>
      </c>
      <c r="I13" s="3">
        <v>8</v>
      </c>
      <c r="J13" s="18">
        <v>4</v>
      </c>
      <c r="K13" s="3">
        <v>0</v>
      </c>
      <c r="L13" s="18">
        <v>0</v>
      </c>
      <c r="M13" s="15" t="s">
        <v>78</v>
      </c>
      <c r="N13" s="15" t="s">
        <v>83</v>
      </c>
      <c r="O13" s="15" t="s">
        <v>46</v>
      </c>
      <c r="P13" s="15" t="s">
        <v>79</v>
      </c>
      <c r="Q13" s="15" t="s">
        <v>80</v>
      </c>
      <c r="R13" s="3">
        <v>0</v>
      </c>
      <c r="S13" s="18">
        <v>0</v>
      </c>
      <c r="T13" s="3">
        <v>0</v>
      </c>
      <c r="U13" s="18">
        <v>0</v>
      </c>
    </row>
    <row r="14" spans="1:22" ht="81.75" customHeight="1" x14ac:dyDescent="0.25">
      <c r="A14" s="3">
        <v>10</v>
      </c>
      <c r="B14" s="4" t="s">
        <v>22</v>
      </c>
      <c r="C14" s="3">
        <v>0</v>
      </c>
      <c r="D14" s="18">
        <v>0</v>
      </c>
      <c r="E14" s="3">
        <v>0</v>
      </c>
      <c r="F14" s="18">
        <v>0</v>
      </c>
      <c r="G14" s="3">
        <v>0</v>
      </c>
      <c r="H14" s="18">
        <v>0</v>
      </c>
      <c r="I14" s="3">
        <v>0</v>
      </c>
      <c r="J14" s="18">
        <v>3</v>
      </c>
      <c r="K14" s="15">
        <v>0</v>
      </c>
      <c r="L14" s="18">
        <v>0</v>
      </c>
      <c r="M14" s="15" t="s">
        <v>95</v>
      </c>
      <c r="N14" s="15" t="s">
        <v>96</v>
      </c>
      <c r="O14" s="15" t="s">
        <v>97</v>
      </c>
      <c r="P14" s="15" t="s">
        <v>98</v>
      </c>
      <c r="Q14" s="15" t="s">
        <v>98</v>
      </c>
      <c r="R14" s="3">
        <v>1</v>
      </c>
      <c r="S14" s="18">
        <v>0</v>
      </c>
      <c r="T14" s="3">
        <v>0</v>
      </c>
      <c r="U14" s="18">
        <v>0</v>
      </c>
    </row>
    <row r="15" spans="1:22" ht="94.5" x14ac:dyDescent="0.25">
      <c r="A15" s="3">
        <v>11</v>
      </c>
      <c r="B15" s="4" t="s">
        <v>23</v>
      </c>
      <c r="C15" s="3">
        <v>4</v>
      </c>
      <c r="D15" s="18">
        <v>0</v>
      </c>
      <c r="E15" s="3">
        <v>0</v>
      </c>
      <c r="F15" s="18">
        <v>0</v>
      </c>
      <c r="G15" s="3">
        <v>0</v>
      </c>
      <c r="H15" s="18">
        <v>0</v>
      </c>
      <c r="I15" s="3">
        <v>8</v>
      </c>
      <c r="J15" s="18">
        <v>8</v>
      </c>
      <c r="K15" s="3">
        <v>0</v>
      </c>
      <c r="L15" s="18">
        <v>0</v>
      </c>
      <c r="M15" s="15" t="s">
        <v>45</v>
      </c>
      <c r="N15" s="15" t="s">
        <v>47</v>
      </c>
      <c r="O15" s="15" t="s">
        <v>83</v>
      </c>
      <c r="P15" s="15" t="s">
        <v>81</v>
      </c>
      <c r="Q15" s="15" t="s">
        <v>82</v>
      </c>
      <c r="R15" s="3">
        <v>0</v>
      </c>
      <c r="S15" s="18">
        <v>0</v>
      </c>
      <c r="T15" s="3">
        <v>0</v>
      </c>
      <c r="U15" s="18">
        <v>0</v>
      </c>
    </row>
    <row r="16" spans="1:22" ht="95.25" customHeight="1" x14ac:dyDescent="0.25">
      <c r="A16" s="3">
        <v>13</v>
      </c>
      <c r="B16" s="4" t="s">
        <v>24</v>
      </c>
      <c r="C16" s="3">
        <v>0</v>
      </c>
      <c r="D16" s="18">
        <v>0</v>
      </c>
      <c r="E16" s="3">
        <v>0</v>
      </c>
      <c r="F16" s="18">
        <v>0</v>
      </c>
      <c r="G16" s="3">
        <v>0</v>
      </c>
      <c r="H16" s="18">
        <v>0</v>
      </c>
      <c r="I16" s="3">
        <v>0</v>
      </c>
      <c r="J16" s="18">
        <v>0</v>
      </c>
      <c r="K16" s="3">
        <v>0</v>
      </c>
      <c r="L16" s="18">
        <v>0</v>
      </c>
      <c r="M16" s="15" t="s">
        <v>45</v>
      </c>
      <c r="N16" s="15" t="s">
        <v>47</v>
      </c>
      <c r="O16" s="23" t="s">
        <v>89</v>
      </c>
      <c r="P16" s="15" t="s">
        <v>90</v>
      </c>
      <c r="Q16" s="15" t="s">
        <v>50</v>
      </c>
      <c r="R16" s="3">
        <v>0</v>
      </c>
      <c r="S16" s="18">
        <v>0</v>
      </c>
      <c r="T16" s="3">
        <v>0</v>
      </c>
      <c r="U16" s="18">
        <v>0</v>
      </c>
    </row>
    <row r="17" spans="1:21" ht="63" x14ac:dyDescent="0.25">
      <c r="A17" s="3">
        <v>14</v>
      </c>
      <c r="B17" s="4" t="s">
        <v>25</v>
      </c>
      <c r="C17" s="3">
        <v>0</v>
      </c>
      <c r="D17" s="18">
        <v>0</v>
      </c>
      <c r="E17" s="3">
        <v>0</v>
      </c>
      <c r="F17" s="18">
        <v>9</v>
      </c>
      <c r="G17" s="3">
        <v>0</v>
      </c>
      <c r="H17" s="18">
        <v>0</v>
      </c>
      <c r="I17" s="3">
        <v>0</v>
      </c>
      <c r="J17" s="18">
        <v>0</v>
      </c>
      <c r="K17" s="3">
        <v>0</v>
      </c>
      <c r="L17" s="18">
        <v>0</v>
      </c>
      <c r="M17" s="15" t="s">
        <v>91</v>
      </c>
      <c r="N17" s="15" t="s">
        <v>92</v>
      </c>
      <c r="O17" s="23" t="s">
        <v>93</v>
      </c>
      <c r="P17" s="15" t="s">
        <v>90</v>
      </c>
      <c r="Q17" s="15" t="s">
        <v>94</v>
      </c>
      <c r="R17" s="3">
        <v>0</v>
      </c>
      <c r="S17" s="18">
        <v>0</v>
      </c>
      <c r="T17" s="3">
        <v>0</v>
      </c>
      <c r="U17" s="18">
        <v>0</v>
      </c>
    </row>
    <row r="18" spans="1:21" ht="200.25" customHeight="1" x14ac:dyDescent="0.25">
      <c r="A18" s="3">
        <v>15</v>
      </c>
      <c r="B18" s="4" t="s">
        <v>26</v>
      </c>
      <c r="C18" s="3">
        <v>0</v>
      </c>
      <c r="D18" s="18">
        <v>1</v>
      </c>
      <c r="E18" s="3">
        <v>0</v>
      </c>
      <c r="F18" s="18">
        <v>0</v>
      </c>
      <c r="G18" s="3">
        <v>0</v>
      </c>
      <c r="H18" s="18">
        <v>0</v>
      </c>
      <c r="I18" s="3">
        <v>3</v>
      </c>
      <c r="J18" s="18">
        <v>3</v>
      </c>
      <c r="K18" s="3">
        <v>0</v>
      </c>
      <c r="L18" s="18">
        <v>0</v>
      </c>
      <c r="M18" s="15" t="s">
        <v>131</v>
      </c>
      <c r="N18" s="15" t="s">
        <v>85</v>
      </c>
      <c r="O18" s="23" t="s">
        <v>86</v>
      </c>
      <c r="P18" s="15" t="s">
        <v>87</v>
      </c>
      <c r="Q18" s="15" t="s">
        <v>88</v>
      </c>
      <c r="R18" s="3">
        <v>0</v>
      </c>
      <c r="S18" s="18">
        <v>0</v>
      </c>
      <c r="T18" s="3">
        <v>0</v>
      </c>
      <c r="U18" s="18">
        <v>0</v>
      </c>
    </row>
    <row r="19" spans="1:21" s="9" customFormat="1" ht="72" customHeight="1" x14ac:dyDescent="0.35">
      <c r="A19" s="49" t="s">
        <v>27</v>
      </c>
      <c r="B19" s="49"/>
      <c r="C19" s="30">
        <f t="shared" ref="C19:L19" si="0">SUM(C5:C18)</f>
        <v>74</v>
      </c>
      <c r="D19" s="41">
        <f t="shared" si="0"/>
        <v>9</v>
      </c>
      <c r="E19" s="30">
        <f t="shared" si="0"/>
        <v>1</v>
      </c>
      <c r="F19" s="42">
        <f t="shared" si="0"/>
        <v>10</v>
      </c>
      <c r="G19" s="30">
        <f t="shared" si="0"/>
        <v>0</v>
      </c>
      <c r="H19" s="42">
        <f t="shared" si="0"/>
        <v>0</v>
      </c>
      <c r="I19" s="30">
        <f t="shared" si="0"/>
        <v>44</v>
      </c>
      <c r="J19" s="42">
        <f t="shared" si="0"/>
        <v>47</v>
      </c>
      <c r="K19" s="30">
        <f t="shared" si="0"/>
        <v>1</v>
      </c>
      <c r="L19" s="42">
        <f t="shared" si="0"/>
        <v>0</v>
      </c>
      <c r="M19" s="33"/>
      <c r="N19" s="33"/>
      <c r="O19" s="33"/>
      <c r="P19" s="33"/>
      <c r="Q19" s="33"/>
      <c r="R19" s="30">
        <f>SUM(R5:R18)</f>
        <v>2</v>
      </c>
      <c r="S19" s="42">
        <f>SUM(S5:S18)</f>
        <v>2</v>
      </c>
      <c r="T19" s="30">
        <f>SUM(T5:T18)</f>
        <v>0</v>
      </c>
      <c r="U19" s="42">
        <f>SUM(U5:U18)</f>
        <v>0</v>
      </c>
    </row>
    <row r="20" spans="1:21" s="5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mergeCells count="21">
    <mergeCell ref="A19:B19"/>
    <mergeCell ref="A2:A4"/>
    <mergeCell ref="B2:B4"/>
    <mergeCell ref="M2:O2"/>
    <mergeCell ref="P2:Q2"/>
    <mergeCell ref="C3:D3"/>
    <mergeCell ref="G3:H3"/>
    <mergeCell ref="I3:J3"/>
    <mergeCell ref="K3:L3"/>
    <mergeCell ref="M3:M4"/>
    <mergeCell ref="O3:O4"/>
    <mergeCell ref="P3:P4"/>
    <mergeCell ref="C2:H2"/>
    <mergeCell ref="Q1:U1"/>
    <mergeCell ref="E3:F3"/>
    <mergeCell ref="I2:L2"/>
    <mergeCell ref="N3:N4"/>
    <mergeCell ref="Q3:Q4"/>
    <mergeCell ref="R3:S3"/>
    <mergeCell ref="T3:U3"/>
    <mergeCell ref="R2:U2"/>
  </mergeCells>
  <pageMargins left="0.43307086614173229" right="0.19685039370078741" top="0.74803149606299213" bottom="0.74803149606299213" header="0.31496062992125984" footer="0.31496062992125984"/>
  <pageSetup paperSize="9" scale="61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14"/>
  <sheetViews>
    <sheetView tabSelected="1" zoomScale="80" zoomScaleNormal="80" workbookViewId="0">
      <pane xSplit="13" ySplit="3" topLeftCell="N7" activePane="bottomRight" state="frozen"/>
      <selection pane="topRight" activeCell="N1" sqref="N1"/>
      <selection pane="bottomLeft" activeCell="A4" sqref="A4"/>
      <selection pane="bottomRight" activeCell="Q17" sqref="Q17"/>
    </sheetView>
  </sheetViews>
  <sheetFormatPr defaultRowHeight="15" x14ac:dyDescent="0.25"/>
  <cols>
    <col min="1" max="1" width="4.42578125" style="12" customWidth="1"/>
    <col min="2" max="2" width="28" style="7" customWidth="1"/>
    <col min="3" max="3" width="7.28515625" style="7" customWidth="1"/>
    <col min="4" max="4" width="7.5703125" style="21" customWidth="1"/>
    <col min="5" max="5" width="7.5703125" style="7" customWidth="1"/>
    <col min="6" max="6" width="7.5703125" style="21" customWidth="1"/>
    <col min="7" max="7" width="5.28515625" style="7" customWidth="1"/>
    <col min="8" max="8" width="6" style="21" customWidth="1"/>
    <col min="9" max="9" width="7.28515625" style="7" customWidth="1"/>
    <col min="10" max="10" width="8.7109375" style="21" customWidth="1"/>
    <col min="11" max="11" width="7.7109375" style="7" customWidth="1"/>
    <col min="12" max="12" width="6.140625" style="21" customWidth="1"/>
    <col min="13" max="13" width="19.28515625" style="7" customWidth="1"/>
    <col min="14" max="15" width="18.7109375" style="7" customWidth="1"/>
    <col min="16" max="16" width="19.5703125" style="7" customWidth="1"/>
    <col min="17" max="17" width="15.42578125" style="7" customWidth="1"/>
    <col min="18" max="18" width="6.28515625" style="7" customWidth="1"/>
    <col min="19" max="19" width="8.5703125" style="21" customWidth="1"/>
    <col min="20" max="20" width="6.28515625" style="7" customWidth="1"/>
    <col min="21" max="21" width="8.28515625" style="21" customWidth="1"/>
  </cols>
  <sheetData>
    <row r="1" spans="1:26" ht="63" customHeight="1" x14ac:dyDescent="0.25">
      <c r="A1" s="51" t="s">
        <v>0</v>
      </c>
      <c r="B1" s="52" t="s">
        <v>1</v>
      </c>
      <c r="C1" s="52" t="s">
        <v>36</v>
      </c>
      <c r="D1" s="52"/>
      <c r="E1" s="52"/>
      <c r="F1" s="52"/>
      <c r="G1" s="52"/>
      <c r="H1" s="52"/>
      <c r="I1" s="52" t="s">
        <v>35</v>
      </c>
      <c r="J1" s="52"/>
      <c r="K1" s="52"/>
      <c r="L1" s="52"/>
      <c r="M1" s="52" t="s">
        <v>2</v>
      </c>
      <c r="N1" s="52"/>
      <c r="O1" s="52"/>
      <c r="P1" s="52" t="s">
        <v>13</v>
      </c>
      <c r="Q1" s="52"/>
      <c r="R1" s="52" t="s">
        <v>3</v>
      </c>
      <c r="S1" s="52"/>
      <c r="T1" s="52"/>
      <c r="U1" s="52"/>
    </row>
    <row r="2" spans="1:26" ht="94.9" customHeight="1" x14ac:dyDescent="0.25">
      <c r="A2" s="51"/>
      <c r="B2" s="52"/>
      <c r="C2" s="52" t="s">
        <v>4</v>
      </c>
      <c r="D2" s="52"/>
      <c r="E2" s="44" t="s">
        <v>6</v>
      </c>
      <c r="F2" s="57"/>
      <c r="G2" s="52" t="s">
        <v>5</v>
      </c>
      <c r="H2" s="52"/>
      <c r="I2" s="52" t="s">
        <v>6</v>
      </c>
      <c r="J2" s="52"/>
      <c r="K2" s="52" t="s">
        <v>5</v>
      </c>
      <c r="L2" s="52"/>
      <c r="M2" s="52" t="s">
        <v>7</v>
      </c>
      <c r="N2" s="52" t="s">
        <v>8</v>
      </c>
      <c r="O2" s="52" t="s">
        <v>28</v>
      </c>
      <c r="P2" s="52" t="s">
        <v>56</v>
      </c>
      <c r="Q2" s="52" t="s">
        <v>10</v>
      </c>
      <c r="R2" s="52" t="s">
        <v>11</v>
      </c>
      <c r="S2" s="52"/>
      <c r="T2" s="52" t="s">
        <v>12</v>
      </c>
      <c r="U2" s="52"/>
    </row>
    <row r="3" spans="1:26" ht="14.25" customHeight="1" x14ac:dyDescent="0.25">
      <c r="A3" s="51"/>
      <c r="B3" s="52"/>
      <c r="C3" s="15" t="s">
        <v>42</v>
      </c>
      <c r="D3" s="20" t="s">
        <v>52</v>
      </c>
      <c r="E3" s="15" t="s">
        <v>42</v>
      </c>
      <c r="F3" s="20" t="s">
        <v>52</v>
      </c>
      <c r="G3" s="15" t="s">
        <v>42</v>
      </c>
      <c r="H3" s="20" t="s">
        <v>53</v>
      </c>
      <c r="I3" s="15" t="s">
        <v>42</v>
      </c>
      <c r="J3" s="20" t="s">
        <v>52</v>
      </c>
      <c r="K3" s="15" t="s">
        <v>42</v>
      </c>
      <c r="L3" s="20" t="s">
        <v>52</v>
      </c>
      <c r="M3" s="52"/>
      <c r="N3" s="56"/>
      <c r="O3" s="52"/>
      <c r="P3" s="52"/>
      <c r="Q3" s="52"/>
      <c r="R3" s="15" t="s">
        <v>42</v>
      </c>
      <c r="S3" s="20" t="s">
        <v>52</v>
      </c>
      <c r="T3" s="15" t="s">
        <v>42</v>
      </c>
      <c r="U3" s="20" t="s">
        <v>52</v>
      </c>
    </row>
    <row r="4" spans="1:26" ht="90.75" customHeight="1" x14ac:dyDescent="0.25">
      <c r="A4" s="1">
        <v>1</v>
      </c>
      <c r="B4" s="4" t="s">
        <v>38</v>
      </c>
      <c r="C4" s="3">
        <v>20</v>
      </c>
      <c r="D4" s="22">
        <v>59</v>
      </c>
      <c r="E4" s="3">
        <v>13</v>
      </c>
      <c r="F4" s="22">
        <v>3</v>
      </c>
      <c r="G4" s="3">
        <v>0</v>
      </c>
      <c r="H4" s="22">
        <v>2</v>
      </c>
      <c r="I4" s="3">
        <v>11</v>
      </c>
      <c r="J4" s="22">
        <v>8</v>
      </c>
      <c r="K4" s="3">
        <v>0</v>
      </c>
      <c r="L4" s="22">
        <v>0</v>
      </c>
      <c r="M4" s="15" t="s">
        <v>45</v>
      </c>
      <c r="N4" s="15" t="s">
        <v>44</v>
      </c>
      <c r="O4" s="15" t="s">
        <v>55</v>
      </c>
      <c r="P4" s="15" t="s">
        <v>54</v>
      </c>
      <c r="Q4" s="15" t="s">
        <v>51</v>
      </c>
      <c r="R4" s="3">
        <v>12</v>
      </c>
      <c r="S4" s="22">
        <v>16</v>
      </c>
      <c r="T4" s="3">
        <v>3</v>
      </c>
      <c r="U4" s="22">
        <v>3</v>
      </c>
    </row>
    <row r="5" spans="1:26" ht="98.25" customHeight="1" x14ac:dyDescent="0.25">
      <c r="A5" s="1">
        <v>2</v>
      </c>
      <c r="B5" s="4" t="s">
        <v>29</v>
      </c>
      <c r="C5" s="3">
        <v>42</v>
      </c>
      <c r="D5" s="22">
        <v>52</v>
      </c>
      <c r="E5" s="3">
        <v>1</v>
      </c>
      <c r="F5" s="22">
        <v>0</v>
      </c>
      <c r="G5" s="3">
        <v>0</v>
      </c>
      <c r="H5" s="22">
        <v>0</v>
      </c>
      <c r="I5" s="3">
        <v>0</v>
      </c>
      <c r="J5" s="22">
        <v>0</v>
      </c>
      <c r="K5" s="3">
        <v>0</v>
      </c>
      <c r="L5" s="22">
        <v>0</v>
      </c>
      <c r="M5" s="8" t="s">
        <v>66</v>
      </c>
      <c r="N5" s="8" t="s">
        <v>67</v>
      </c>
      <c r="O5" s="8" t="s">
        <v>68</v>
      </c>
      <c r="P5" s="15" t="s">
        <v>69</v>
      </c>
      <c r="Q5" s="15" t="s">
        <v>69</v>
      </c>
      <c r="R5" s="3">
        <v>27</v>
      </c>
      <c r="S5" s="22">
        <v>77</v>
      </c>
      <c r="T5" s="3">
        <v>3</v>
      </c>
      <c r="U5" s="22">
        <v>1</v>
      </c>
    </row>
    <row r="6" spans="1:26" ht="93" customHeight="1" x14ac:dyDescent="0.25">
      <c r="A6" s="1">
        <v>3</v>
      </c>
      <c r="B6" s="4" t="s">
        <v>39</v>
      </c>
      <c r="C6" s="3">
        <v>55</v>
      </c>
      <c r="D6" s="22">
        <v>91</v>
      </c>
      <c r="E6" s="3">
        <v>0</v>
      </c>
      <c r="F6" s="22">
        <v>0</v>
      </c>
      <c r="G6" s="3">
        <v>0</v>
      </c>
      <c r="H6" s="22">
        <v>0</v>
      </c>
      <c r="I6" s="3">
        <v>271</v>
      </c>
      <c r="J6" s="22">
        <v>183</v>
      </c>
      <c r="K6" s="3">
        <v>0</v>
      </c>
      <c r="L6" s="22"/>
      <c r="M6" s="6" t="s">
        <v>57</v>
      </c>
      <c r="N6" s="19" t="s">
        <v>44</v>
      </c>
      <c r="O6" s="19" t="s">
        <v>58</v>
      </c>
      <c r="P6" s="19" t="s">
        <v>59</v>
      </c>
      <c r="Q6" s="19" t="s">
        <v>60</v>
      </c>
      <c r="R6" s="3">
        <v>11</v>
      </c>
      <c r="S6" s="22">
        <v>10</v>
      </c>
      <c r="T6" s="3">
        <v>1</v>
      </c>
      <c r="U6" s="22">
        <v>0</v>
      </c>
    </row>
    <row r="7" spans="1:26" ht="94.5" x14ac:dyDescent="0.25">
      <c r="A7" s="1">
        <v>4</v>
      </c>
      <c r="B7" s="4" t="s">
        <v>40</v>
      </c>
      <c r="C7" s="3">
        <v>53</v>
      </c>
      <c r="D7" s="22">
        <v>53</v>
      </c>
      <c r="E7" s="3">
        <v>5</v>
      </c>
      <c r="F7" s="22">
        <v>2</v>
      </c>
      <c r="G7" s="3">
        <v>0</v>
      </c>
      <c r="H7" s="22">
        <v>0</v>
      </c>
      <c r="I7" s="3">
        <v>15</v>
      </c>
      <c r="J7" s="22">
        <v>1</v>
      </c>
      <c r="K7" s="3">
        <v>0</v>
      </c>
      <c r="L7" s="22">
        <v>0</v>
      </c>
      <c r="M7" s="6" t="s">
        <v>120</v>
      </c>
      <c r="N7" s="19" t="s">
        <v>121</v>
      </c>
      <c r="O7" s="6" t="s">
        <v>62</v>
      </c>
      <c r="P7" s="19" t="s">
        <v>123</v>
      </c>
      <c r="Q7" s="19" t="s">
        <v>122</v>
      </c>
      <c r="R7" s="3">
        <v>0</v>
      </c>
      <c r="S7" s="22">
        <v>0</v>
      </c>
      <c r="T7" s="3">
        <v>0</v>
      </c>
      <c r="U7" s="22">
        <v>0</v>
      </c>
    </row>
    <row r="8" spans="1:26" ht="112.5" customHeight="1" x14ac:dyDescent="0.25">
      <c r="A8" s="1">
        <v>5</v>
      </c>
      <c r="B8" s="4" t="s">
        <v>41</v>
      </c>
      <c r="C8" s="3">
        <v>63</v>
      </c>
      <c r="D8" s="22">
        <v>69</v>
      </c>
      <c r="E8" s="3">
        <v>0</v>
      </c>
      <c r="F8" s="22">
        <v>0</v>
      </c>
      <c r="G8" s="3">
        <v>0</v>
      </c>
      <c r="H8" s="22">
        <v>0</v>
      </c>
      <c r="I8" s="3">
        <v>134</v>
      </c>
      <c r="J8" s="22">
        <v>134</v>
      </c>
      <c r="K8" s="3">
        <v>0</v>
      </c>
      <c r="L8" s="22">
        <v>0</v>
      </c>
      <c r="M8" s="8" t="s">
        <v>61</v>
      </c>
      <c r="N8" s="26" t="s">
        <v>119</v>
      </c>
      <c r="O8" s="19" t="s">
        <v>63</v>
      </c>
      <c r="P8" s="19" t="s">
        <v>64</v>
      </c>
      <c r="Q8" s="19" t="s">
        <v>65</v>
      </c>
      <c r="R8" s="3">
        <v>7</v>
      </c>
      <c r="S8" s="22">
        <v>6</v>
      </c>
      <c r="T8" s="3">
        <v>0</v>
      </c>
      <c r="U8" s="22">
        <v>1</v>
      </c>
    </row>
    <row r="9" spans="1:26" ht="263.25" customHeight="1" x14ac:dyDescent="0.25">
      <c r="A9" s="1">
        <v>6</v>
      </c>
      <c r="B9" s="4" t="s">
        <v>37</v>
      </c>
      <c r="C9" s="3">
        <v>0</v>
      </c>
      <c r="D9" s="22">
        <v>20</v>
      </c>
      <c r="E9" s="3">
        <v>0</v>
      </c>
      <c r="F9" s="22">
        <v>0</v>
      </c>
      <c r="G9" s="3">
        <v>0</v>
      </c>
      <c r="H9" s="22">
        <v>0</v>
      </c>
      <c r="I9" s="3">
        <v>0</v>
      </c>
      <c r="J9" s="22">
        <v>0</v>
      </c>
      <c r="K9" s="3">
        <v>0</v>
      </c>
      <c r="L9" s="22">
        <v>0</v>
      </c>
      <c r="M9" s="23" t="s">
        <v>109</v>
      </c>
      <c r="N9" s="6" t="s">
        <v>110</v>
      </c>
      <c r="O9" s="23" t="s">
        <v>111</v>
      </c>
      <c r="P9" s="23" t="s">
        <v>112</v>
      </c>
      <c r="Q9" s="23" t="s">
        <v>49</v>
      </c>
      <c r="R9" s="3">
        <v>0</v>
      </c>
      <c r="S9" s="22">
        <v>0</v>
      </c>
      <c r="T9" s="3">
        <v>1</v>
      </c>
      <c r="U9" s="22">
        <v>0</v>
      </c>
    </row>
    <row r="10" spans="1:26" ht="98.25" customHeight="1" x14ac:dyDescent="0.25">
      <c r="A10" s="1">
        <v>7</v>
      </c>
      <c r="B10" s="4" t="s">
        <v>30</v>
      </c>
      <c r="C10" s="3">
        <v>26</v>
      </c>
      <c r="D10" s="22">
        <v>108</v>
      </c>
      <c r="E10" s="3">
        <v>0</v>
      </c>
      <c r="F10" s="22">
        <v>95</v>
      </c>
      <c r="G10" s="3">
        <v>0</v>
      </c>
      <c r="H10" s="22">
        <v>0</v>
      </c>
      <c r="I10" s="3">
        <v>24</v>
      </c>
      <c r="J10" s="22">
        <v>24</v>
      </c>
      <c r="K10" s="3">
        <v>0</v>
      </c>
      <c r="L10" s="22">
        <v>0</v>
      </c>
      <c r="M10" s="19" t="s">
        <v>113</v>
      </c>
      <c r="N10" s="19" t="s">
        <v>114</v>
      </c>
      <c r="O10" s="19" t="s">
        <v>113</v>
      </c>
      <c r="P10" s="3" t="s">
        <v>48</v>
      </c>
      <c r="Q10" s="19" t="s">
        <v>103</v>
      </c>
      <c r="R10" s="3">
        <v>16</v>
      </c>
      <c r="S10" s="22">
        <v>21</v>
      </c>
      <c r="T10" s="3">
        <v>1</v>
      </c>
      <c r="U10" s="22">
        <v>0</v>
      </c>
    </row>
    <row r="11" spans="1:26" ht="87" customHeight="1" x14ac:dyDescent="0.25">
      <c r="A11" s="1">
        <v>8</v>
      </c>
      <c r="B11" s="4" t="s">
        <v>31</v>
      </c>
      <c r="C11" s="3">
        <v>18</v>
      </c>
      <c r="D11" s="22">
        <v>6</v>
      </c>
      <c r="E11" s="3">
        <v>4</v>
      </c>
      <c r="F11" s="22">
        <v>15</v>
      </c>
      <c r="G11" s="3">
        <v>0</v>
      </c>
      <c r="H11" s="22">
        <v>0</v>
      </c>
      <c r="I11" s="3">
        <v>9</v>
      </c>
      <c r="J11" s="22">
        <v>15</v>
      </c>
      <c r="K11" s="3">
        <v>1</v>
      </c>
      <c r="L11" s="22">
        <v>24</v>
      </c>
      <c r="M11" s="29" t="s">
        <v>124</v>
      </c>
      <c r="N11" s="19" t="s">
        <v>125</v>
      </c>
      <c r="O11" s="19" t="s">
        <v>126</v>
      </c>
      <c r="P11" s="27" t="s">
        <v>127</v>
      </c>
      <c r="Q11" s="27" t="s">
        <v>49</v>
      </c>
      <c r="R11" s="3">
        <v>0</v>
      </c>
      <c r="S11" s="22">
        <v>2</v>
      </c>
      <c r="T11" s="3">
        <v>0</v>
      </c>
      <c r="U11" s="22">
        <v>0</v>
      </c>
    </row>
    <row r="12" spans="1:26" s="9" customFormat="1" ht="54.75" customHeight="1" x14ac:dyDescent="0.35">
      <c r="A12" s="49" t="s">
        <v>32</v>
      </c>
      <c r="B12" s="49"/>
      <c r="C12" s="30">
        <f t="shared" ref="C12:L12" si="0">SUM(C4:C11)</f>
        <v>277</v>
      </c>
      <c r="D12" s="39">
        <f t="shared" si="0"/>
        <v>458</v>
      </c>
      <c r="E12" s="30">
        <f>SUM(E4:E11)</f>
        <v>23</v>
      </c>
      <c r="F12" s="39">
        <f>SUM(F4:F11)</f>
        <v>115</v>
      </c>
      <c r="G12" s="30">
        <f t="shared" si="0"/>
        <v>0</v>
      </c>
      <c r="H12" s="39">
        <f t="shared" si="0"/>
        <v>2</v>
      </c>
      <c r="I12" s="30">
        <f t="shared" si="0"/>
        <v>464</v>
      </c>
      <c r="J12" s="39">
        <f t="shared" si="0"/>
        <v>365</v>
      </c>
      <c r="K12" s="30">
        <f t="shared" si="0"/>
        <v>1</v>
      </c>
      <c r="L12" s="39">
        <f t="shared" si="0"/>
        <v>24</v>
      </c>
      <c r="M12" s="33"/>
      <c r="N12" s="33"/>
      <c r="O12" s="33"/>
      <c r="P12" s="33"/>
      <c r="Q12" s="33"/>
      <c r="R12" s="30">
        <f>SUM(R4:R11)</f>
        <v>73</v>
      </c>
      <c r="S12" s="39">
        <f>SUM(S4:S11)</f>
        <v>132</v>
      </c>
      <c r="T12" s="30">
        <f>SUM(T4:T11)</f>
        <v>9</v>
      </c>
      <c r="U12" s="39">
        <f>SUM(U4:U11)</f>
        <v>5</v>
      </c>
    </row>
    <row r="13" spans="1:26" s="7" customFormat="1" ht="56.25" customHeight="1" x14ac:dyDescent="0.3">
      <c r="A13" s="53" t="s">
        <v>27</v>
      </c>
      <c r="B13" s="53"/>
      <c r="C13" s="31">
        <v>74</v>
      </c>
      <c r="D13" s="40">
        <v>9</v>
      </c>
      <c r="E13" s="31">
        <v>1</v>
      </c>
      <c r="F13" s="40">
        <v>10</v>
      </c>
      <c r="G13" s="31">
        <v>0</v>
      </c>
      <c r="H13" s="40">
        <v>0</v>
      </c>
      <c r="I13" s="31">
        <v>44</v>
      </c>
      <c r="J13" s="40">
        <v>47</v>
      </c>
      <c r="K13" s="31">
        <v>1</v>
      </c>
      <c r="L13" s="40">
        <v>0</v>
      </c>
      <c r="M13" s="34"/>
      <c r="N13" s="34"/>
      <c r="O13" s="34"/>
      <c r="P13" s="34"/>
      <c r="Q13" s="34"/>
      <c r="R13" s="31">
        <v>2</v>
      </c>
      <c r="S13" s="40">
        <v>2</v>
      </c>
      <c r="T13" s="31">
        <v>0</v>
      </c>
      <c r="U13" s="40">
        <v>0</v>
      </c>
    </row>
    <row r="14" spans="1:26" s="10" customFormat="1" ht="22.5" x14ac:dyDescent="0.3">
      <c r="A14" s="54" t="s">
        <v>33</v>
      </c>
      <c r="B14" s="55"/>
      <c r="C14" s="30">
        <f>SUM(C12:C13)</f>
        <v>351</v>
      </c>
      <c r="D14" s="32">
        <f t="shared" ref="D14:L14" si="1">SUM(D12:D13)</f>
        <v>467</v>
      </c>
      <c r="E14" s="30">
        <f>SUM(E12:E13)</f>
        <v>24</v>
      </c>
      <c r="F14" s="32">
        <f>SUM(F12:F13)</f>
        <v>125</v>
      </c>
      <c r="G14" s="30">
        <f t="shared" si="1"/>
        <v>0</v>
      </c>
      <c r="H14" s="32">
        <f t="shared" si="1"/>
        <v>2</v>
      </c>
      <c r="I14" s="30">
        <f t="shared" si="1"/>
        <v>508</v>
      </c>
      <c r="J14" s="32">
        <f t="shared" si="1"/>
        <v>412</v>
      </c>
      <c r="K14" s="30">
        <f t="shared" si="1"/>
        <v>2</v>
      </c>
      <c r="L14" s="32">
        <f t="shared" si="1"/>
        <v>24</v>
      </c>
      <c r="M14" s="35"/>
      <c r="N14" s="35"/>
      <c r="O14" s="35"/>
      <c r="P14" s="35"/>
      <c r="Q14" s="35"/>
      <c r="R14" s="36">
        <f>SUM(R12:R13)</f>
        <v>75</v>
      </c>
      <c r="S14" s="37">
        <f t="shared" ref="S14:U14" si="2">SUM(S12:S13)</f>
        <v>134</v>
      </c>
      <c r="T14" s="36">
        <f t="shared" si="2"/>
        <v>9</v>
      </c>
      <c r="U14" s="38">
        <f t="shared" si="2"/>
        <v>5</v>
      </c>
      <c r="V14" s="14"/>
      <c r="W14" s="14"/>
      <c r="X14" s="14"/>
      <c r="Y14" s="14"/>
      <c r="Z14" s="13"/>
    </row>
  </sheetData>
  <mergeCells count="22">
    <mergeCell ref="A13:B13"/>
    <mergeCell ref="A14:B14"/>
    <mergeCell ref="A12:B12"/>
    <mergeCell ref="R1:U1"/>
    <mergeCell ref="C2:D2"/>
    <mergeCell ref="G2:H2"/>
    <mergeCell ref="I2:J2"/>
    <mergeCell ref="K2:L2"/>
    <mergeCell ref="M2:M3"/>
    <mergeCell ref="N2:N3"/>
    <mergeCell ref="O2:O3"/>
    <mergeCell ref="P2:P3"/>
    <mergeCell ref="Q2:Q3"/>
    <mergeCell ref="E2:F2"/>
    <mergeCell ref="I1:L1"/>
    <mergeCell ref="M1:O1"/>
    <mergeCell ref="A1:A3"/>
    <mergeCell ref="B1:B3"/>
    <mergeCell ref="R2:S2"/>
    <mergeCell ref="C1:H1"/>
    <mergeCell ref="T2:U2"/>
    <mergeCell ref="P1:Q1"/>
  </mergeCells>
  <pageMargins left="0.43307086614173229" right="0.19685039370078741" top="0.39370078740157483" bottom="0.19685039370078741" header="0.31496062992125984" footer="0.31496062992125984"/>
  <pageSetup paperSize="9"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ГОУ, подведомственные МП ПМР</vt:lpstr>
      <vt:lpstr>УНО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2024-01-26T06:52:52Z</dcterms:modified>
</cp:coreProperties>
</file>